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fin izvj 2025\FI 12-25\Obrasci_financijskih_izvjestaja_v_8.3.0\"/>
    </mc:Choice>
  </mc:AlternateContent>
  <xr:revisionPtr revIDLastSave="0" documentId="13_ncr:1_{018C4F57-5218-4EA1-9B6F-35EC6779ABAF}" xr6:coauthVersionLast="37" xr6:coauthVersionMax="37" xr10:uidLastSave="{00000000-0000-0000-0000-000000000000}"/>
  <bookViews>
    <workbookView xWindow="0" yWindow="0" windowWidth="19200" windowHeight="68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D187" i="82" s="1"/>
  <c r="E201" i="82"/>
  <c r="E200" i="82" s="1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D244" i="81" s="1"/>
  <c r="E288" i="81"/>
  <c r="E287" i="81" s="1"/>
  <c r="D288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E187" i="81" s="1"/>
  <c r="D189" i="81"/>
  <c r="D188" i="81"/>
  <c r="D187" i="81" s="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E44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D245" i="80" s="1"/>
  <c r="D244" i="80" s="1"/>
  <c r="E246" i="80"/>
  <c r="E245" i="80" s="1"/>
  <c r="D246" i="80"/>
  <c r="E244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D44" i="80" s="1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E44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E8" i="79"/>
  <c r="E7" i="79" s="1"/>
  <c r="E6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E244" i="78" s="1"/>
  <c r="D275" i="78"/>
  <c r="D274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E245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E188" i="78"/>
  <c r="D187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D94" i="78" s="1"/>
  <c r="D44" i="78" s="1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D24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E44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E7" i="77" s="1"/>
  <c r="E6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E244" i="76" s="1"/>
  <c r="D275" i="76"/>
  <c r="D274" i="76"/>
  <c r="E266" i="76"/>
  <c r="D266" i="76"/>
  <c r="E261" i="76"/>
  <c r="D261" i="76"/>
  <c r="E254" i="76"/>
  <c r="D254" i="76"/>
  <c r="E249" i="76"/>
  <c r="D249" i="76"/>
  <c r="D245" i="76" s="1"/>
  <c r="D244" i="76" s="1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E188" i="76"/>
  <c r="D187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D94" i="76" s="1"/>
  <c r="D4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39" i="75"/>
  <c r="D239" i="75"/>
  <c r="E237" i="75"/>
  <c r="D237" i="75"/>
  <c r="E234" i="75"/>
  <c r="E233" i="75" s="1"/>
  <c r="E187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E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D44" i="73" s="1"/>
  <c r="E44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D188" i="72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D187" i="71" s="1"/>
  <c r="E187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D44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E44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E239" i="69"/>
  <c r="D239" i="69"/>
  <c r="E237" i="69"/>
  <c r="D237" i="69"/>
  <c r="E234" i="69"/>
  <c r="E233" i="69" s="1"/>
  <c r="D234" i="69"/>
  <c r="D233" i="69" s="1"/>
  <c r="D187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E44" i="51" s="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E6" i="51" s="1"/>
  <c r="D20" i="51"/>
  <c r="D19" i="5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D44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D8" i="67"/>
  <c r="D7" i="67" s="1"/>
  <c r="E6" i="67"/>
  <c r="D6" i="67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I420" i="68"/>
  <c r="G420" i="68"/>
  <c r="F420" i="68"/>
  <c r="E420" i="68"/>
  <c r="E415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D416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F410" i="68" s="1"/>
  <c r="E412" i="68"/>
  <c r="I412" i="68" s="1"/>
  <c r="D412" i="68"/>
  <c r="G411" i="68"/>
  <c r="F411" i="68"/>
  <c r="E411" i="68"/>
  <c r="E410" i="68" s="1"/>
  <c r="D411" i="68"/>
  <c r="D410" i="68" s="1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E405" i="68" s="1"/>
  <c r="D407" i="68"/>
  <c r="H407" i="68" s="1"/>
  <c r="J407" i="68" s="1"/>
  <c r="G406" i="68"/>
  <c r="F406" i="68"/>
  <c r="E406" i="68"/>
  <c r="I406" i="68" s="1"/>
  <c r="D406" i="68"/>
  <c r="G405" i="68"/>
  <c r="F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I396" i="68" s="1"/>
  <c r="D396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D389" i="68"/>
  <c r="I388" i="68"/>
  <c r="G388" i="68"/>
  <c r="F388" i="68"/>
  <c r="E388" i="68"/>
  <c r="D388" i="68"/>
  <c r="H388" i="68" s="1"/>
  <c r="J388" i="68" s="1"/>
  <c r="G387" i="68"/>
  <c r="F387" i="68"/>
  <c r="E387" i="68"/>
  <c r="D387" i="68"/>
  <c r="H387" i="68" s="1"/>
  <c r="J387" i="68" s="1"/>
  <c r="G386" i="68"/>
  <c r="G385" i="68" s="1"/>
  <c r="F386" i="68"/>
  <c r="E386" i="68"/>
  <c r="D386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D374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I376" i="68"/>
  <c r="G376" i="68"/>
  <c r="F376" i="68"/>
  <c r="E376" i="68"/>
  <c r="D376" i="68"/>
  <c r="H376" i="68" s="1"/>
  <c r="J376" i="68" s="1"/>
  <c r="G375" i="68"/>
  <c r="F375" i="68"/>
  <c r="E375" i="68"/>
  <c r="D375" i="68"/>
  <c r="H375" i="68" s="1"/>
  <c r="G374" i="68"/>
  <c r="G373" i="68"/>
  <c r="G372" i="68" s="1"/>
  <c r="F373" i="68"/>
  <c r="F372" i="68" s="1"/>
  <c r="E373" i="68"/>
  <c r="D373" i="68"/>
  <c r="E372" i="68"/>
  <c r="D372" i="68"/>
  <c r="D371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I368" i="68"/>
  <c r="G368" i="68"/>
  <c r="F368" i="68"/>
  <c r="E368" i="68"/>
  <c r="D368" i="68"/>
  <c r="H368" i="68" s="1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F357" i="68" s="1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E357" i="68" s="1"/>
  <c r="D358" i="68"/>
  <c r="D357" i="68" s="1"/>
  <c r="G356" i="68"/>
  <c r="F356" i="68"/>
  <c r="E356" i="68"/>
  <c r="I356" i="68" s="1"/>
  <c r="D356" i="68"/>
  <c r="G355" i="68"/>
  <c r="F355" i="68"/>
  <c r="E355" i="68"/>
  <c r="E352" i="68" s="1"/>
  <c r="D355" i="68"/>
  <c r="H355" i="68" s="1"/>
  <c r="J355" i="68" s="1"/>
  <c r="G354" i="68"/>
  <c r="F354" i="68"/>
  <c r="E354" i="68"/>
  <c r="I354" i="68" s="1"/>
  <c r="D354" i="68"/>
  <c r="G353" i="68"/>
  <c r="F353" i="68"/>
  <c r="F352" i="68" s="1"/>
  <c r="E353" i="68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I340" i="68"/>
  <c r="G340" i="68"/>
  <c r="F340" i="68"/>
  <c r="E340" i="68"/>
  <c r="D340" i="68"/>
  <c r="H340" i="68" s="1"/>
  <c r="J340" i="68" s="1"/>
  <c r="G339" i="68"/>
  <c r="F339" i="68"/>
  <c r="E339" i="68"/>
  <c r="E338" i="68" s="1"/>
  <c r="D339" i="68"/>
  <c r="H339" i="68" s="1"/>
  <c r="G338" i="68"/>
  <c r="D338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I327" i="68"/>
  <c r="G327" i="68"/>
  <c r="F327" i="68"/>
  <c r="E327" i="68"/>
  <c r="D327" i="68"/>
  <c r="G326" i="68"/>
  <c r="F326" i="68"/>
  <c r="E326" i="68"/>
  <c r="E325" i="68" s="1"/>
  <c r="D326" i="68"/>
  <c r="H326" i="68" s="1"/>
  <c r="G325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E320" i="68" s="1"/>
  <c r="D322" i="68"/>
  <c r="H322" i="68" s="1"/>
  <c r="J322" i="68" s="1"/>
  <c r="G321" i="68"/>
  <c r="G320" i="68" s="1"/>
  <c r="F321" i="68"/>
  <c r="E321" i="68"/>
  <c r="D321" i="68"/>
  <c r="F320" i="68"/>
  <c r="I318" i="68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I314" i="68"/>
  <c r="G314" i="68"/>
  <c r="F314" i="68"/>
  <c r="E314" i="68"/>
  <c r="D314" i="68"/>
  <c r="H314" i="68" s="1"/>
  <c r="J314" i="68" s="1"/>
  <c r="G313" i="68"/>
  <c r="F313" i="68"/>
  <c r="E313" i="68"/>
  <c r="D313" i="68"/>
  <c r="H313" i="68" s="1"/>
  <c r="J313" i="68" s="1"/>
  <c r="G312" i="68"/>
  <c r="G311" i="68" s="1"/>
  <c r="F312" i="68"/>
  <c r="E312" i="68"/>
  <c r="I312" i="68" s="1"/>
  <c r="D312" i="68"/>
  <c r="F311" i="68"/>
  <c r="G310" i="68"/>
  <c r="F310" i="68"/>
  <c r="F306" i="68" s="1"/>
  <c r="E310" i="68"/>
  <c r="I310" i="68" s="1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D306" i="68" s="1"/>
  <c r="G307" i="68"/>
  <c r="F307" i="68"/>
  <c r="E307" i="68"/>
  <c r="I307" i="68" s="1"/>
  <c r="D307" i="68"/>
  <c r="H307" i="68" s="1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I302" i="68"/>
  <c r="G302" i="68"/>
  <c r="F302" i="68"/>
  <c r="E302" i="68"/>
  <c r="D302" i="68"/>
  <c r="H302" i="68" s="1"/>
  <c r="J302" i="68" s="1"/>
  <c r="G301" i="68"/>
  <c r="F301" i="68"/>
  <c r="E301" i="68"/>
  <c r="E299" i="68" s="1"/>
  <c r="D301" i="68"/>
  <c r="H301" i="68" s="1"/>
  <c r="J301" i="68" s="1"/>
  <c r="G300" i="68"/>
  <c r="F300" i="68"/>
  <c r="E300" i="68"/>
  <c r="I300" i="68" s="1"/>
  <c r="D300" i="68"/>
  <c r="G299" i="68"/>
  <c r="F299" i="68"/>
  <c r="I298" i="68"/>
  <c r="I297" i="68" s="1"/>
  <c r="G298" i="68"/>
  <c r="F298" i="68"/>
  <c r="F297" i="68" s="1"/>
  <c r="E298" i="68"/>
  <c r="D298" i="68"/>
  <c r="G297" i="68"/>
  <c r="E297" i="68"/>
  <c r="D297" i="68"/>
  <c r="G296" i="68"/>
  <c r="F296" i="68"/>
  <c r="E296" i="68"/>
  <c r="I296" i="68" s="1"/>
  <c r="D296" i="68"/>
  <c r="D293" i="68" s="1"/>
  <c r="G295" i="68"/>
  <c r="G293" i="68" s="1"/>
  <c r="F295" i="68"/>
  <c r="E295" i="68"/>
  <c r="D295" i="68"/>
  <c r="J294" i="68"/>
  <c r="G294" i="68"/>
  <c r="F294" i="68"/>
  <c r="E294" i="68"/>
  <c r="I294" i="68" s="1"/>
  <c r="D294" i="68"/>
  <c r="H294" i="68" s="1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I290" i="68"/>
  <c r="G290" i="68"/>
  <c r="F290" i="68"/>
  <c r="E290" i="68"/>
  <c r="D290" i="68"/>
  <c r="H290" i="68" s="1"/>
  <c r="J290" i="68" s="1"/>
  <c r="G289" i="68"/>
  <c r="F289" i="68"/>
  <c r="E289" i="68"/>
  <c r="D289" i="68"/>
  <c r="H289" i="68" s="1"/>
  <c r="J289" i="68" s="1"/>
  <c r="G288" i="68"/>
  <c r="D288" i="68"/>
  <c r="G286" i="68"/>
  <c r="F286" i="68"/>
  <c r="F284" i="68" s="1"/>
  <c r="E286" i="68"/>
  <c r="I286" i="68" s="1"/>
  <c r="D286" i="68"/>
  <c r="G285" i="68"/>
  <c r="F285" i="68"/>
  <c r="E285" i="68"/>
  <c r="E284" i="68" s="1"/>
  <c r="D285" i="68"/>
  <c r="H285" i="68" s="1"/>
  <c r="G284" i="68"/>
  <c r="D284" i="68"/>
  <c r="G283" i="68"/>
  <c r="G281" i="68" s="1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I281" i="68" s="1"/>
  <c r="D282" i="68"/>
  <c r="E281" i="68"/>
  <c r="D281" i="68"/>
  <c r="G280" i="68"/>
  <c r="G279" i="68" s="1"/>
  <c r="F280" i="68"/>
  <c r="E280" i="68"/>
  <c r="D280" i="68"/>
  <c r="D279" i="68" s="1"/>
  <c r="F279" i="68"/>
  <c r="E279" i="68"/>
  <c r="J278" i="68"/>
  <c r="G278" i="68"/>
  <c r="F278" i="68"/>
  <c r="E278" i="68"/>
  <c r="I278" i="68" s="1"/>
  <c r="D278" i="68"/>
  <c r="H278" i="68" s="1"/>
  <c r="G277" i="68"/>
  <c r="F277" i="68"/>
  <c r="E277" i="68"/>
  <c r="D277" i="68"/>
  <c r="H277" i="68" s="1"/>
  <c r="J277" i="68" s="1"/>
  <c r="G276" i="68"/>
  <c r="G275" i="68" s="1"/>
  <c r="G274" i="68" s="1"/>
  <c r="F276" i="68"/>
  <c r="E276" i="68"/>
  <c r="D276" i="68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J270" i="68"/>
  <c r="G270" i="68"/>
  <c r="F270" i="68"/>
  <c r="E270" i="68"/>
  <c r="D270" i="68"/>
  <c r="H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G267" i="68"/>
  <c r="F267" i="68"/>
  <c r="E267" i="68"/>
  <c r="I267" i="68" s="1"/>
  <c r="D267" i="68"/>
  <c r="H267" i="68" s="1"/>
  <c r="F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I262" i="68"/>
  <c r="G262" i="68"/>
  <c r="F262" i="68"/>
  <c r="E262" i="68"/>
  <c r="D262" i="68"/>
  <c r="I261" i="68"/>
  <c r="E261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G255" i="68"/>
  <c r="F255" i="68"/>
  <c r="E255" i="68"/>
  <c r="D255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D251" i="68"/>
  <c r="J250" i="68"/>
  <c r="G250" i="68"/>
  <c r="F250" i="68"/>
  <c r="F249" i="68" s="1"/>
  <c r="E250" i="68"/>
  <c r="D250" i="68"/>
  <c r="H250" i="68" s="1"/>
  <c r="D249" i="68"/>
  <c r="G248" i="68"/>
  <c r="F248" i="68"/>
  <c r="E248" i="68"/>
  <c r="I248" i="68" s="1"/>
  <c r="D248" i="68"/>
  <c r="D246" i="68" s="1"/>
  <c r="G247" i="68"/>
  <c r="G246" i="68" s="1"/>
  <c r="F247" i="68"/>
  <c r="F246" i="68" s="1"/>
  <c r="E247" i="68"/>
  <c r="D247" i="68"/>
  <c r="E246" i="68"/>
  <c r="G243" i="68"/>
  <c r="F243" i="68"/>
  <c r="E243" i="68"/>
  <c r="D243" i="68"/>
  <c r="I242" i="68"/>
  <c r="G242" i="68"/>
  <c r="F242" i="68"/>
  <c r="E242" i="68"/>
  <c r="E239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D240" i="68"/>
  <c r="D239" i="68" s="1"/>
  <c r="G239" i="68"/>
  <c r="G238" i="68"/>
  <c r="F238" i="68"/>
  <c r="F237" i="68" s="1"/>
  <c r="E238" i="68"/>
  <c r="D238" i="68"/>
  <c r="D237" i="68" s="1"/>
  <c r="G237" i="68"/>
  <c r="G236" i="68"/>
  <c r="F236" i="68"/>
  <c r="E236" i="68"/>
  <c r="D236" i="68"/>
  <c r="H236" i="68" s="1"/>
  <c r="J236" i="68" s="1"/>
  <c r="G235" i="68"/>
  <c r="G234" i="68" s="1"/>
  <c r="G233" i="68" s="1"/>
  <c r="F235" i="68"/>
  <c r="F234" i="68" s="1"/>
  <c r="E235" i="68"/>
  <c r="D235" i="68"/>
  <c r="E234" i="68"/>
  <c r="D234" i="68"/>
  <c r="D233" i="68" s="1"/>
  <c r="F233" i="68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F228" i="68" s="1"/>
  <c r="E229" i="68"/>
  <c r="D229" i="68"/>
  <c r="D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D226" i="68"/>
  <c r="D225" i="68" s="1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H222" i="68" s="1"/>
  <c r="J222" i="68" s="1"/>
  <c r="G221" i="68"/>
  <c r="F221" i="68"/>
  <c r="F220" i="68" s="1"/>
  <c r="E221" i="68"/>
  <c r="D221" i="68"/>
  <c r="D220" i="68"/>
  <c r="G219" i="68"/>
  <c r="F219" i="68"/>
  <c r="E219" i="68"/>
  <c r="I219" i="68" s="1"/>
  <c r="D219" i="68"/>
  <c r="H219" i="68" s="1"/>
  <c r="J219" i="68" s="1"/>
  <c r="G218" i="68"/>
  <c r="G215" i="68" s="1"/>
  <c r="F218" i="68"/>
  <c r="E218" i="68"/>
  <c r="D218" i="68"/>
  <c r="H218" i="68" s="1"/>
  <c r="J218" i="68" s="1"/>
  <c r="J217" i="68"/>
  <c r="G217" i="68"/>
  <c r="F217" i="68"/>
  <c r="E217" i="68"/>
  <c r="I217" i="68" s="1"/>
  <c r="D217" i="68"/>
  <c r="H217" i="68" s="1"/>
  <c r="G216" i="68"/>
  <c r="F216" i="68"/>
  <c r="E216" i="68"/>
  <c r="I216" i="68" s="1"/>
  <c r="D216" i="68"/>
  <c r="D215" i="68" s="1"/>
  <c r="E215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F206" i="68" s="1"/>
  <c r="E209" i="68"/>
  <c r="I209" i="68" s="1"/>
  <c r="D209" i="68"/>
  <c r="I208" i="68"/>
  <c r="G208" i="68"/>
  <c r="F208" i="68"/>
  <c r="E208" i="68"/>
  <c r="D208" i="68"/>
  <c r="H208" i="68" s="1"/>
  <c r="J208" i="68" s="1"/>
  <c r="G207" i="68"/>
  <c r="G206" i="68" s="1"/>
  <c r="F207" i="68"/>
  <c r="E207" i="68"/>
  <c r="D207" i="68"/>
  <c r="H207" i="68" s="1"/>
  <c r="D206" i="68"/>
  <c r="D200" i="68" s="1"/>
  <c r="G205" i="68"/>
  <c r="F205" i="68"/>
  <c r="F201" i="68" s="1"/>
  <c r="E205" i="68"/>
  <c r="I205" i="68" s="1"/>
  <c r="D205" i="68"/>
  <c r="G204" i="68"/>
  <c r="F204" i="68"/>
  <c r="E204" i="68"/>
  <c r="E201" i="68" s="1"/>
  <c r="D204" i="68"/>
  <c r="H204" i="68" s="1"/>
  <c r="J204" i="68" s="1"/>
  <c r="G203" i="68"/>
  <c r="G201" i="68" s="1"/>
  <c r="F203" i="68"/>
  <c r="E203" i="68"/>
  <c r="D203" i="68"/>
  <c r="H203" i="68" s="1"/>
  <c r="J203" i="68" s="1"/>
  <c r="G202" i="68"/>
  <c r="F202" i="68"/>
  <c r="E202" i="68"/>
  <c r="I202" i="68" s="1"/>
  <c r="D202" i="68"/>
  <c r="D201" i="68" s="1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D196" i="68"/>
  <c r="H196" i="68" s="1"/>
  <c r="J196" i="68" s="1"/>
  <c r="G195" i="68"/>
  <c r="G193" i="68" s="1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F193" i="68"/>
  <c r="G192" i="68"/>
  <c r="F192" i="68"/>
  <c r="F189" i="68" s="1"/>
  <c r="F188" i="68" s="1"/>
  <c r="E192" i="68"/>
  <c r="I192" i="68" s="1"/>
  <c r="D192" i="68"/>
  <c r="G191" i="68"/>
  <c r="G189" i="68" s="1"/>
  <c r="G188" i="68" s="1"/>
  <c r="F191" i="68"/>
  <c r="E191" i="68"/>
  <c r="D191" i="68"/>
  <c r="H191" i="68" s="1"/>
  <c r="J191" i="68" s="1"/>
  <c r="G190" i="68"/>
  <c r="F190" i="68"/>
  <c r="E190" i="68"/>
  <c r="I190" i="68" s="1"/>
  <c r="D190" i="68"/>
  <c r="D189" i="68" s="1"/>
  <c r="G186" i="68"/>
  <c r="F186" i="68"/>
  <c r="E186" i="68"/>
  <c r="D186" i="68"/>
  <c r="H186" i="68" s="1"/>
  <c r="J186" i="68" s="1"/>
  <c r="J185" i="68"/>
  <c r="G185" i="68"/>
  <c r="F185" i="68"/>
  <c r="E185" i="68"/>
  <c r="D185" i="68"/>
  <c r="H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D182" i="68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G176" i="68"/>
  <c r="F176" i="68"/>
  <c r="E176" i="68"/>
  <c r="E175" i="68" s="1"/>
  <c r="D176" i="68"/>
  <c r="H176" i="68" s="1"/>
  <c r="G175" i="68"/>
  <c r="G174" i="68"/>
  <c r="F174" i="68"/>
  <c r="E174" i="68"/>
  <c r="D174" i="68"/>
  <c r="H174" i="68" s="1"/>
  <c r="J174" i="68" s="1"/>
  <c r="G173" i="68"/>
  <c r="F173" i="68"/>
  <c r="F170" i="68" s="1"/>
  <c r="E173" i="68"/>
  <c r="I173" i="68" s="1"/>
  <c r="D173" i="68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D171" i="68"/>
  <c r="H171" i="68" s="1"/>
  <c r="D170" i="68"/>
  <c r="G169" i="68"/>
  <c r="F169" i="68"/>
  <c r="F166" i="68" s="1"/>
  <c r="E169" i="68"/>
  <c r="I169" i="68" s="1"/>
  <c r="D169" i="68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D167" i="68"/>
  <c r="H167" i="68" s="1"/>
  <c r="D166" i="68"/>
  <c r="G164" i="68"/>
  <c r="F164" i="68"/>
  <c r="E164" i="68"/>
  <c r="I164" i="68" s="1"/>
  <c r="D164" i="68"/>
  <c r="D161" i="68" s="1"/>
  <c r="G163" i="68"/>
  <c r="G161" i="68" s="1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I161" i="68" s="1"/>
  <c r="D162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F155" i="68" s="1"/>
  <c r="F154" i="68" s="1"/>
  <c r="E158" i="68"/>
  <c r="I158" i="68" s="1"/>
  <c r="D158" i="68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D155" i="68" s="1"/>
  <c r="D154" i="68" s="1"/>
  <c r="G155" i="68"/>
  <c r="G154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D149" i="68" s="1"/>
  <c r="G151" i="68"/>
  <c r="G149" i="68" s="1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I149" i="68" s="1"/>
  <c r="D150" i="68"/>
  <c r="E149" i="68"/>
  <c r="G148" i="68"/>
  <c r="F148" i="68"/>
  <c r="E148" i="68"/>
  <c r="I148" i="68" s="1"/>
  <c r="D148" i="68"/>
  <c r="D146" i="68" s="1"/>
  <c r="G147" i="68"/>
  <c r="G146" i="68" s="1"/>
  <c r="F147" i="68"/>
  <c r="E147" i="68"/>
  <c r="I147" i="68" s="1"/>
  <c r="I146" i="68" s="1"/>
  <c r="D147" i="68"/>
  <c r="H147" i="68" s="1"/>
  <c r="F146" i="68"/>
  <c r="E146" i="68"/>
  <c r="I145" i="68"/>
  <c r="G145" i="68"/>
  <c r="F145" i="68"/>
  <c r="E145" i="68"/>
  <c r="E142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I143" i="68" s="1"/>
  <c r="I142" i="68" s="1"/>
  <c r="D143" i="68"/>
  <c r="D142" i="68" s="1"/>
  <c r="F142" i="68"/>
  <c r="I141" i="68"/>
  <c r="G141" i="68"/>
  <c r="F141" i="68"/>
  <c r="E141" i="68"/>
  <c r="E138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I138" i="68" s="1"/>
  <c r="D139" i="68"/>
  <c r="D138" i="68" s="1"/>
  <c r="F138" i="68"/>
  <c r="I137" i="68"/>
  <c r="G137" i="68"/>
  <c r="F137" i="68"/>
  <c r="E137" i="68"/>
  <c r="E134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I135" i="68" s="1"/>
  <c r="I134" i="68" s="1"/>
  <c r="D135" i="68"/>
  <c r="D134" i="68" s="1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D129" i="68" s="1"/>
  <c r="G131" i="68"/>
  <c r="G129" i="68" s="1"/>
  <c r="F131" i="68"/>
  <c r="E131" i="68"/>
  <c r="I131" i="68" s="1"/>
  <c r="I129" i="68" s="1"/>
  <c r="D131" i="68"/>
  <c r="H131" i="68" s="1"/>
  <c r="J131" i="68" s="1"/>
  <c r="G130" i="68"/>
  <c r="F130" i="68"/>
  <c r="F129" i="68" s="1"/>
  <c r="E130" i="68"/>
  <c r="I130" i="68" s="1"/>
  <c r="D130" i="68"/>
  <c r="E129" i="68"/>
  <c r="G128" i="68"/>
  <c r="F128" i="68"/>
  <c r="E128" i="68"/>
  <c r="I128" i="68" s="1"/>
  <c r="D128" i="68"/>
  <c r="D126" i="68" s="1"/>
  <c r="G127" i="68"/>
  <c r="G126" i="68" s="1"/>
  <c r="F127" i="68"/>
  <c r="E127" i="68"/>
  <c r="I127" i="68" s="1"/>
  <c r="I126" i="68" s="1"/>
  <c r="D127" i="68"/>
  <c r="H127" i="68" s="1"/>
  <c r="F126" i="68"/>
  <c r="F122" i="68" s="1"/>
  <c r="E126" i="68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D123" i="68" s="1"/>
  <c r="G123" i="68"/>
  <c r="G122" i="68" s="1"/>
  <c r="F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D117" i="68" s="1"/>
  <c r="G119" i="68"/>
  <c r="G117" i="68" s="1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I117" i="68" s="1"/>
  <c r="I113" i="68" s="1"/>
  <c r="D118" i="68"/>
  <c r="E117" i="68"/>
  <c r="E113" i="68" s="1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I115" i="68" s="1"/>
  <c r="I114" i="68" s="1"/>
  <c r="D115" i="68"/>
  <c r="F114" i="68"/>
  <c r="E114" i="68"/>
  <c r="G112" i="68"/>
  <c r="F112" i="68"/>
  <c r="E112" i="68"/>
  <c r="I112" i="68" s="1"/>
  <c r="D112" i="68"/>
  <c r="H112" i="68" s="1"/>
  <c r="J112" i="68" s="1"/>
  <c r="G111" i="68"/>
  <c r="G108" i="68" s="1"/>
  <c r="F111" i="68"/>
  <c r="E111" i="68"/>
  <c r="D111" i="68"/>
  <c r="H111" i="68" s="1"/>
  <c r="J111" i="68" s="1"/>
  <c r="G110" i="68"/>
  <c r="F110" i="68"/>
  <c r="F108" i="68" s="1"/>
  <c r="E110" i="68"/>
  <c r="I110" i="68" s="1"/>
  <c r="D110" i="68"/>
  <c r="H110" i="68" s="1"/>
  <c r="J110" i="68" s="1"/>
  <c r="I109" i="68"/>
  <c r="G109" i="68"/>
  <c r="F109" i="68"/>
  <c r="E109" i="68"/>
  <c r="E108" i="68" s="1"/>
  <c r="D109" i="68"/>
  <c r="H109" i="68" s="1"/>
  <c r="J109" i="68" s="1"/>
  <c r="D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F100" i="68" s="1"/>
  <c r="E102" i="68"/>
  <c r="I102" i="68" s="1"/>
  <c r="D102" i="68"/>
  <c r="I101" i="68"/>
  <c r="G101" i="68"/>
  <c r="F101" i="68"/>
  <c r="E101" i="68"/>
  <c r="D101" i="68"/>
  <c r="H101" i="68" s="1"/>
  <c r="J101" i="68" s="1"/>
  <c r="D100" i="68"/>
  <c r="G99" i="68"/>
  <c r="F99" i="68"/>
  <c r="E99" i="68"/>
  <c r="I99" i="68" s="1"/>
  <c r="D99" i="68"/>
  <c r="H99" i="68" s="1"/>
  <c r="J99" i="68" s="1"/>
  <c r="G98" i="68"/>
  <c r="F98" i="68"/>
  <c r="F95" i="68" s="1"/>
  <c r="F94" i="68" s="1"/>
  <c r="E98" i="68"/>
  <c r="I98" i="68" s="1"/>
  <c r="D98" i="68"/>
  <c r="I97" i="68"/>
  <c r="G97" i="68"/>
  <c r="F97" i="68"/>
  <c r="E97" i="68"/>
  <c r="D97" i="68"/>
  <c r="H97" i="68" s="1"/>
  <c r="J97" i="68" s="1"/>
  <c r="G96" i="68"/>
  <c r="F96" i="68"/>
  <c r="E96" i="68"/>
  <c r="E95" i="68" s="1"/>
  <c r="D96" i="68"/>
  <c r="D95" i="68" s="1"/>
  <c r="D94" i="68" s="1"/>
  <c r="G95" i="68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D86" i="68" s="1"/>
  <c r="G87" i="68"/>
  <c r="G86" i="68" s="1"/>
  <c r="F87" i="68"/>
  <c r="E87" i="68"/>
  <c r="I87" i="68" s="1"/>
  <c r="D87" i="68"/>
  <c r="H87" i="68" s="1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D81" i="68" s="1"/>
  <c r="G83" i="68"/>
  <c r="G81" i="68" s="1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J74" i="68"/>
  <c r="G74" i="68"/>
  <c r="F74" i="68"/>
  <c r="E74" i="68"/>
  <c r="I74" i="68" s="1"/>
  <c r="D74" i="68"/>
  <c r="H74" i="68" s="1"/>
  <c r="G73" i="68"/>
  <c r="F73" i="68"/>
  <c r="E73" i="68"/>
  <c r="E70" i="68" s="1"/>
  <c r="D73" i="68"/>
  <c r="H73" i="68" s="1"/>
  <c r="J73" i="68" s="1"/>
  <c r="G72" i="68"/>
  <c r="F72" i="68"/>
  <c r="E72" i="68"/>
  <c r="I72" i="68" s="1"/>
  <c r="D72" i="68"/>
  <c r="G71" i="68"/>
  <c r="F71" i="68"/>
  <c r="E71" i="68"/>
  <c r="D71" i="68"/>
  <c r="H71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D62" i="68" s="1"/>
  <c r="F62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E59" i="68"/>
  <c r="I59" i="68" s="1"/>
  <c r="I57" i="68" s="1"/>
  <c r="D59" i="68"/>
  <c r="H59" i="68" s="1"/>
  <c r="J59" i="68" s="1"/>
  <c r="G58" i="68"/>
  <c r="F58" i="68"/>
  <c r="F57" i="68" s="1"/>
  <c r="E58" i="68"/>
  <c r="I58" i="68" s="1"/>
  <c r="D58" i="68"/>
  <c r="G55" i="68"/>
  <c r="G52" i="68" s="1"/>
  <c r="F55" i="68"/>
  <c r="E55" i="68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I53" i="68"/>
  <c r="G53" i="68"/>
  <c r="F53" i="68"/>
  <c r="E53" i="68"/>
  <c r="D53" i="68"/>
  <c r="H53" i="68" s="1"/>
  <c r="J53" i="68" s="1"/>
  <c r="D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E47" i="68"/>
  <c r="E46" i="68" s="1"/>
  <c r="D47" i="68"/>
  <c r="D46" i="68" s="1"/>
  <c r="D45" i="68" s="1"/>
  <c r="F46" i="68"/>
  <c r="F45" i="68" s="1"/>
  <c r="G42" i="68"/>
  <c r="G40" i="68" s="1"/>
  <c r="G39" i="68" s="1"/>
  <c r="F42" i="68"/>
  <c r="E42" i="68"/>
  <c r="D42" i="68"/>
  <c r="H42" i="68" s="1"/>
  <c r="J42" i="68" s="1"/>
  <c r="G41" i="68"/>
  <c r="F41" i="68"/>
  <c r="F40" i="68" s="1"/>
  <c r="F39" i="68" s="1"/>
  <c r="E41" i="68"/>
  <c r="I41" i="68" s="1"/>
  <c r="D41" i="68"/>
  <c r="D40" i="68" s="1"/>
  <c r="D39" i="68" s="1"/>
  <c r="H39" i="68" s="1"/>
  <c r="J39" i="68" s="1"/>
  <c r="E40" i="68"/>
  <c r="E39" i="68" s="1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G36" i="68"/>
  <c r="F36" i="68"/>
  <c r="E36" i="68"/>
  <c r="E35" i="68" s="1"/>
  <c r="D36" i="68"/>
  <c r="H36" i="68" s="1"/>
  <c r="J36" i="68" s="1"/>
  <c r="G35" i="68"/>
  <c r="D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E30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H22" i="68" s="1"/>
  <c r="J22" i="68" s="1"/>
  <c r="G21" i="68"/>
  <c r="G20" i="68" s="1"/>
  <c r="G19" i="68" s="1"/>
  <c r="F21" i="68"/>
  <c r="E21" i="68"/>
  <c r="I21" i="68" s="1"/>
  <c r="D21" i="68"/>
  <c r="D20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H15" i="68" s="1"/>
  <c r="D14" i="68"/>
  <c r="G13" i="68"/>
  <c r="F13" i="68"/>
  <c r="E13" i="68"/>
  <c r="I13" i="68" s="1"/>
  <c r="D13" i="68"/>
  <c r="D11" i="68" s="1"/>
  <c r="G12" i="68"/>
  <c r="G11" i="68" s="1"/>
  <c r="F12" i="68"/>
  <c r="F11" i="68" s="1"/>
  <c r="E12" i="68"/>
  <c r="I12" i="68" s="1"/>
  <c r="I11" i="68" s="1"/>
  <c r="D12" i="68"/>
  <c r="H12" i="68" s="1"/>
  <c r="E11" i="68"/>
  <c r="G10" i="68"/>
  <c r="F10" i="68"/>
  <c r="E10" i="68"/>
  <c r="E8" i="68" s="1"/>
  <c r="E7" i="68" s="1"/>
  <c r="D10" i="68"/>
  <c r="H10" i="68" s="1"/>
  <c r="J10" i="68" s="1"/>
  <c r="G9" i="68"/>
  <c r="G8" i="68" s="1"/>
  <c r="F9" i="68"/>
  <c r="E9" i="68"/>
  <c r="I9" i="68" s="1"/>
  <c r="D9" i="68"/>
  <c r="F8" i="68"/>
  <c r="F7" i="68" s="1"/>
  <c r="E371" i="69" l="1"/>
  <c r="I326" i="68"/>
  <c r="E57" i="68"/>
  <c r="E45" i="69"/>
  <c r="E44" i="69" s="1"/>
  <c r="E52" i="68"/>
  <c r="E45" i="68" s="1"/>
  <c r="E20" i="68"/>
  <c r="D8" i="68"/>
  <c r="D7" i="68" s="1"/>
  <c r="H25" i="68"/>
  <c r="J25" i="68" s="1"/>
  <c r="J26" i="68"/>
  <c r="J31" i="68"/>
  <c r="H30" i="68"/>
  <c r="J30" i="68" s="1"/>
  <c r="H14" i="68"/>
  <c r="J14" i="68" s="1"/>
  <c r="J15" i="68"/>
  <c r="I40" i="68"/>
  <c r="J12" i="68"/>
  <c r="F6" i="68"/>
  <c r="G7" i="68"/>
  <c r="G6" i="68" s="1"/>
  <c r="H84" i="68"/>
  <c r="J84" i="68" s="1"/>
  <c r="D114" i="68"/>
  <c r="D113" i="68" s="1"/>
  <c r="H120" i="68"/>
  <c r="J120" i="68" s="1"/>
  <c r="J147" i="68"/>
  <c r="E14" i="68"/>
  <c r="G70" i="68"/>
  <c r="I31" i="68"/>
  <c r="I30" i="68" s="1"/>
  <c r="F56" i="68"/>
  <c r="H96" i="68"/>
  <c r="H9" i="68"/>
  <c r="I10" i="68"/>
  <c r="I8" i="68" s="1"/>
  <c r="I7" i="68" s="1"/>
  <c r="H13" i="68"/>
  <c r="J13" i="68" s="1"/>
  <c r="H21" i="68"/>
  <c r="I22" i="68"/>
  <c r="I20" i="68" s="1"/>
  <c r="I19" i="68" s="1"/>
  <c r="D25" i="68"/>
  <c r="D19" i="68" s="1"/>
  <c r="D6" i="68" s="1"/>
  <c r="H156" i="68"/>
  <c r="I185" i="68"/>
  <c r="E181" i="68"/>
  <c r="E25" i="68"/>
  <c r="I36" i="68"/>
  <c r="I35" i="68" s="1"/>
  <c r="I39" i="68"/>
  <c r="I42" i="68"/>
  <c r="G45" i="68"/>
  <c r="D57" i="68"/>
  <c r="D56" i="68" s="1"/>
  <c r="G62" i="68"/>
  <c r="G56" i="68" s="1"/>
  <c r="J71" i="68"/>
  <c r="D70" i="68"/>
  <c r="H72" i="68"/>
  <c r="J72" i="68" s="1"/>
  <c r="I75" i="68"/>
  <c r="E86" i="68"/>
  <c r="H90" i="68"/>
  <c r="J90" i="68" s="1"/>
  <c r="H98" i="68"/>
  <c r="J98" i="68" s="1"/>
  <c r="E100" i="68"/>
  <c r="E94" i="68" s="1"/>
  <c r="H102" i="68"/>
  <c r="G100" i="68"/>
  <c r="F113" i="68"/>
  <c r="D122" i="68"/>
  <c r="H124" i="68"/>
  <c r="H130" i="68"/>
  <c r="E155" i="68"/>
  <c r="E154" i="68" s="1"/>
  <c r="J176" i="68"/>
  <c r="I176" i="68"/>
  <c r="D181" i="68"/>
  <c r="D165" i="68" s="1"/>
  <c r="H182" i="68"/>
  <c r="H192" i="68"/>
  <c r="J192" i="68" s="1"/>
  <c r="J207" i="68"/>
  <c r="E225" i="68"/>
  <c r="E62" i="68"/>
  <c r="E56" i="68" s="1"/>
  <c r="J87" i="68"/>
  <c r="H88" i="68"/>
  <c r="J88" i="68" s="1"/>
  <c r="F44" i="68"/>
  <c r="I86" i="68"/>
  <c r="E245" i="68"/>
  <c r="J326" i="68"/>
  <c r="H37" i="68"/>
  <c r="I51" i="68"/>
  <c r="H52" i="68"/>
  <c r="J52" i="68" s="1"/>
  <c r="I55" i="68"/>
  <c r="I52" i="68" s="1"/>
  <c r="I67" i="68"/>
  <c r="I71" i="68"/>
  <c r="I70" i="68" s="1"/>
  <c r="I56" i="68" s="1"/>
  <c r="I73" i="68"/>
  <c r="H78" i="68"/>
  <c r="J78" i="68" s="1"/>
  <c r="H82" i="68"/>
  <c r="G94" i="68"/>
  <c r="I107" i="68"/>
  <c r="I100" i="68" s="1"/>
  <c r="H108" i="68"/>
  <c r="J108" i="68" s="1"/>
  <c r="I111" i="68"/>
  <c r="I108" i="68" s="1"/>
  <c r="H118" i="68"/>
  <c r="E123" i="68"/>
  <c r="E122" i="68" s="1"/>
  <c r="J127" i="68"/>
  <c r="H128" i="68"/>
  <c r="J128" i="68" s="1"/>
  <c r="H132" i="68"/>
  <c r="J132" i="68" s="1"/>
  <c r="H150" i="68"/>
  <c r="H158" i="68"/>
  <c r="J158" i="68" s="1"/>
  <c r="H162" i="68"/>
  <c r="G165" i="68"/>
  <c r="J171" i="68"/>
  <c r="F200" i="68"/>
  <c r="F187" i="68" s="1"/>
  <c r="J267" i="68"/>
  <c r="H148" i="68"/>
  <c r="J148" i="68" s="1"/>
  <c r="H152" i="68"/>
  <c r="J152" i="68" s="1"/>
  <c r="H164" i="68"/>
  <c r="J164" i="68" s="1"/>
  <c r="J167" i="68"/>
  <c r="H166" i="68"/>
  <c r="E193" i="68"/>
  <c r="I196" i="68"/>
  <c r="I238" i="68"/>
  <c r="I237" i="68" s="1"/>
  <c r="E237" i="68"/>
  <c r="H296" i="68"/>
  <c r="J296" i="68" s="1"/>
  <c r="H47" i="68"/>
  <c r="H63" i="68"/>
  <c r="I96" i="68"/>
  <c r="I95" i="68" s="1"/>
  <c r="H115" i="68"/>
  <c r="I124" i="68"/>
  <c r="I123" i="68" s="1"/>
  <c r="I122" i="68" s="1"/>
  <c r="H135" i="68"/>
  <c r="H139" i="68"/>
  <c r="H143" i="68"/>
  <c r="I156" i="68"/>
  <c r="I155" i="68" s="1"/>
  <c r="I154" i="68" s="1"/>
  <c r="I174" i="68"/>
  <c r="F175" i="68"/>
  <c r="F165" i="68" s="1"/>
  <c r="I178" i="68"/>
  <c r="I182" i="68"/>
  <c r="I204" i="68"/>
  <c r="H216" i="68"/>
  <c r="I355" i="68"/>
  <c r="H41" i="68"/>
  <c r="I47" i="68"/>
  <c r="I46" i="68" s="1"/>
  <c r="H58" i="68"/>
  <c r="I63" i="68"/>
  <c r="I62" i="68" s="1"/>
  <c r="E166" i="68"/>
  <c r="E165" i="68" s="1"/>
  <c r="I167" i="68"/>
  <c r="I166" i="68" s="1"/>
  <c r="H169" i="68"/>
  <c r="J169" i="68" s="1"/>
  <c r="E170" i="68"/>
  <c r="I171" i="68"/>
  <c r="I170" i="68" s="1"/>
  <c r="H173" i="68"/>
  <c r="J173" i="68" s="1"/>
  <c r="D175" i="68"/>
  <c r="H177" i="68"/>
  <c r="J177" i="68" s="1"/>
  <c r="I186" i="68"/>
  <c r="E189" i="68"/>
  <c r="E188" i="68" s="1"/>
  <c r="I191" i="68"/>
  <c r="I189" i="68" s="1"/>
  <c r="D193" i="68"/>
  <c r="D188" i="68" s="1"/>
  <c r="D187" i="68" s="1"/>
  <c r="I203" i="68"/>
  <c r="I201" i="68" s="1"/>
  <c r="I270" i="68"/>
  <c r="E266" i="68"/>
  <c r="J285" i="68"/>
  <c r="I285" i="68"/>
  <c r="I284" i="68" s="1"/>
  <c r="E288" i="68"/>
  <c r="I289" i="68"/>
  <c r="I288" i="68" s="1"/>
  <c r="H308" i="68"/>
  <c r="J308" i="68" s="1"/>
  <c r="H190" i="68"/>
  <c r="I221" i="68"/>
  <c r="E220" i="68"/>
  <c r="I229" i="68"/>
  <c r="I228" i="68" s="1"/>
  <c r="E228" i="68"/>
  <c r="I250" i="68"/>
  <c r="E249" i="68"/>
  <c r="J339" i="68"/>
  <c r="H338" i="68"/>
  <c r="J338" i="68" s="1"/>
  <c r="J375" i="68"/>
  <c r="H411" i="68"/>
  <c r="I198" i="68"/>
  <c r="I193" i="68" s="1"/>
  <c r="H226" i="68"/>
  <c r="H240" i="68"/>
  <c r="H251" i="68"/>
  <c r="J251" i="68" s="1"/>
  <c r="F254" i="68"/>
  <c r="I260" i="68"/>
  <c r="D261" i="68"/>
  <c r="H262" i="68"/>
  <c r="D266" i="68"/>
  <c r="H268" i="68"/>
  <c r="J268" i="68" s="1"/>
  <c r="H271" i="68"/>
  <c r="J271" i="68" s="1"/>
  <c r="D275" i="68"/>
  <c r="D274" i="68" s="1"/>
  <c r="H276" i="68"/>
  <c r="H280" i="68"/>
  <c r="I295" i="68"/>
  <c r="I293" i="68" s="1"/>
  <c r="H303" i="68"/>
  <c r="J303" i="68" s="1"/>
  <c r="I308" i="68"/>
  <c r="I306" i="68" s="1"/>
  <c r="H318" i="68"/>
  <c r="J318" i="68" s="1"/>
  <c r="D325" i="68"/>
  <c r="H327" i="68"/>
  <c r="J327" i="68" s="1"/>
  <c r="H341" i="68"/>
  <c r="J341" i="68" s="1"/>
  <c r="G352" i="68"/>
  <c r="H379" i="68"/>
  <c r="J379" i="68" s="1"/>
  <c r="H197" i="68"/>
  <c r="J197" i="68" s="1"/>
  <c r="H205" i="68"/>
  <c r="J205" i="68" s="1"/>
  <c r="E206" i="68"/>
  <c r="E200" i="68" s="1"/>
  <c r="I207" i="68"/>
  <c r="I206" i="68" s="1"/>
  <c r="H209" i="68"/>
  <c r="J209" i="68" s="1"/>
  <c r="I214" i="68"/>
  <c r="F215" i="68"/>
  <c r="I218" i="68"/>
  <c r="I215" i="68" s="1"/>
  <c r="G220" i="68"/>
  <c r="I222" i="68"/>
  <c r="I226" i="68"/>
  <c r="I225" i="68" s="1"/>
  <c r="G228" i="68"/>
  <c r="G200" i="68" s="1"/>
  <c r="G187" i="68" s="1"/>
  <c r="I230" i="68"/>
  <c r="I235" i="68"/>
  <c r="H243" i="68"/>
  <c r="J243" i="68" s="1"/>
  <c r="G254" i="68"/>
  <c r="H258" i="68"/>
  <c r="J258" i="68" s="1"/>
  <c r="H263" i="68"/>
  <c r="J263" i="68" s="1"/>
  <c r="I268" i="68"/>
  <c r="I266" i="68" s="1"/>
  <c r="I276" i="68"/>
  <c r="H298" i="68"/>
  <c r="H310" i="68"/>
  <c r="J310" i="68" s="1"/>
  <c r="D311" i="68"/>
  <c r="H312" i="68"/>
  <c r="H315" i="68"/>
  <c r="J315" i="68" s="1"/>
  <c r="I321" i="68"/>
  <c r="I320" i="68" s="1"/>
  <c r="I322" i="68"/>
  <c r="H328" i="68"/>
  <c r="J328" i="68" s="1"/>
  <c r="H336" i="68"/>
  <c r="J336" i="68" s="1"/>
  <c r="F338" i="68"/>
  <c r="H345" i="68"/>
  <c r="J345" i="68" s="1"/>
  <c r="H348" i="68"/>
  <c r="I350" i="68"/>
  <c r="H353" i="68"/>
  <c r="H358" i="68"/>
  <c r="J368" i="68"/>
  <c r="I367" i="68"/>
  <c r="H194" i="68"/>
  <c r="H202" i="68"/>
  <c r="H213" i="68"/>
  <c r="J213" i="68" s="1"/>
  <c r="H221" i="68"/>
  <c r="H229" i="68"/>
  <c r="I236" i="68"/>
  <c r="H238" i="68"/>
  <c r="H247" i="68"/>
  <c r="H255" i="68"/>
  <c r="F261" i="68"/>
  <c r="F245" i="68" s="1"/>
  <c r="F244" i="68" s="1"/>
  <c r="F274" i="68"/>
  <c r="I301" i="68"/>
  <c r="I299" i="68" s="1"/>
  <c r="H306" i="68"/>
  <c r="J306" i="68" s="1"/>
  <c r="J307" i="68"/>
  <c r="F325" i="68"/>
  <c r="H332" i="68"/>
  <c r="J332" i="68" s="1"/>
  <c r="I339" i="68"/>
  <c r="G347" i="68"/>
  <c r="H235" i="68"/>
  <c r="I243" i="68"/>
  <c r="I239" i="68" s="1"/>
  <c r="I247" i="68"/>
  <c r="I246" i="68" s="1"/>
  <c r="H248" i="68"/>
  <c r="J248" i="68" s="1"/>
  <c r="I251" i="68"/>
  <c r="I255" i="68"/>
  <c r="I254" i="68" s="1"/>
  <c r="D254" i="68"/>
  <c r="D245" i="68" s="1"/>
  <c r="H256" i="68"/>
  <c r="J256" i="68" s="1"/>
  <c r="G261" i="68"/>
  <c r="G245" i="68" s="1"/>
  <c r="G244" i="68" s="1"/>
  <c r="G266" i="68"/>
  <c r="I271" i="68"/>
  <c r="E275" i="68"/>
  <c r="E274" i="68" s="1"/>
  <c r="I277" i="68"/>
  <c r="I280" i="68"/>
  <c r="I279" i="68" s="1"/>
  <c r="H282" i="68"/>
  <c r="H286" i="68"/>
  <c r="J286" i="68" s="1"/>
  <c r="F288" i="68"/>
  <c r="F287" i="68" s="1"/>
  <c r="H291" i="68"/>
  <c r="J291" i="68" s="1"/>
  <c r="F293" i="68"/>
  <c r="H295" i="68"/>
  <c r="J295" i="68" s="1"/>
  <c r="D299" i="68"/>
  <c r="D287" i="68" s="1"/>
  <c r="H300" i="68"/>
  <c r="G306" i="68"/>
  <c r="G287" i="68" s="1"/>
  <c r="E311" i="68"/>
  <c r="I313" i="68"/>
  <c r="I311" i="68" s="1"/>
  <c r="I315" i="68"/>
  <c r="D320" i="68"/>
  <c r="H321" i="68"/>
  <c r="I332" i="68"/>
  <c r="I325" i="68" s="1"/>
  <c r="I345" i="68"/>
  <c r="I349" i="68"/>
  <c r="I347" i="68" s="1"/>
  <c r="I353" i="68"/>
  <c r="I352" i="68" s="1"/>
  <c r="D352" i="68"/>
  <c r="H354" i="68"/>
  <c r="J354" i="68" s="1"/>
  <c r="G357" i="68"/>
  <c r="D395" i="68"/>
  <c r="H398" i="68"/>
  <c r="J398" i="68" s="1"/>
  <c r="I405" i="68"/>
  <c r="I407" i="68"/>
  <c r="I411" i="68"/>
  <c r="G410" i="68"/>
  <c r="G371" i="68"/>
  <c r="D385" i="68"/>
  <c r="H386" i="68"/>
  <c r="E395" i="68"/>
  <c r="D415" i="68"/>
  <c r="H418" i="68"/>
  <c r="J418" i="68" s="1"/>
  <c r="E44" i="67"/>
  <c r="I361" i="68"/>
  <c r="H373" i="68"/>
  <c r="F374" i="68"/>
  <c r="F371" i="68" s="1"/>
  <c r="H371" i="68" s="1"/>
  <c r="J371" i="68" s="1"/>
  <c r="H377" i="68"/>
  <c r="J377" i="68" s="1"/>
  <c r="H380" i="68"/>
  <c r="J380" i="68" s="1"/>
  <c r="I382" i="68"/>
  <c r="I386" i="68"/>
  <c r="H389" i="68"/>
  <c r="J389" i="68" s="1"/>
  <c r="H392" i="68"/>
  <c r="J392" i="68" s="1"/>
  <c r="I394" i="68"/>
  <c r="H396" i="68"/>
  <c r="I398" i="68"/>
  <c r="I395" i="68" s="1"/>
  <c r="H401" i="68"/>
  <c r="J401" i="68" s="1"/>
  <c r="H404" i="68"/>
  <c r="J404" i="68" s="1"/>
  <c r="H408" i="68"/>
  <c r="J408" i="68" s="1"/>
  <c r="H412" i="68"/>
  <c r="J412" i="68" s="1"/>
  <c r="I414" i="68"/>
  <c r="H416" i="68"/>
  <c r="I418" i="68"/>
  <c r="H421" i="68"/>
  <c r="J421" i="68" s="1"/>
  <c r="H425" i="68"/>
  <c r="J425" i="68" s="1"/>
  <c r="H356" i="68"/>
  <c r="J356" i="68" s="1"/>
  <c r="H360" i="68"/>
  <c r="J360" i="68" s="1"/>
  <c r="I362" i="68"/>
  <c r="H365" i="68"/>
  <c r="J365" i="68" s="1"/>
  <c r="F367" i="68"/>
  <c r="H369" i="68"/>
  <c r="J369" i="68" s="1"/>
  <c r="I373" i="68"/>
  <c r="I372" i="68" s="1"/>
  <c r="E374" i="68"/>
  <c r="E371" i="68" s="1"/>
  <c r="I371" i="68" s="1"/>
  <c r="I375" i="68"/>
  <c r="I374" i="68" s="1"/>
  <c r="I377" i="68"/>
  <c r="E385" i="68"/>
  <c r="I387" i="68"/>
  <c r="I389" i="68"/>
  <c r="G395" i="68"/>
  <c r="I401" i="68"/>
  <c r="D405" i="68"/>
  <c r="H406" i="68"/>
  <c r="G415" i="68"/>
  <c r="I421" i="68"/>
  <c r="I358" i="68"/>
  <c r="I357" i="68" s="1"/>
  <c r="E187" i="51"/>
  <c r="E44" i="70"/>
  <c r="E244" i="71"/>
  <c r="E187" i="72"/>
  <c r="D187" i="73"/>
  <c r="E44" i="74"/>
  <c r="D244" i="74"/>
  <c r="D6" i="75"/>
  <c r="D44" i="82"/>
  <c r="I426" i="68"/>
  <c r="D44" i="51"/>
  <c r="D244" i="69"/>
  <c r="D187" i="70"/>
  <c r="D44" i="72"/>
  <c r="E244" i="73"/>
  <c r="D187" i="74"/>
  <c r="E244" i="75"/>
  <c r="D6" i="77"/>
  <c r="D44" i="77"/>
  <c r="D187" i="77"/>
  <c r="D6" i="81"/>
  <c r="D44" i="81"/>
  <c r="E6" i="78"/>
  <c r="E44" i="78"/>
  <c r="E187" i="78"/>
  <c r="E6" i="82"/>
  <c r="E44" i="82"/>
  <c r="E187" i="82"/>
  <c r="D6" i="79"/>
  <c r="D44" i="79"/>
  <c r="D187" i="79"/>
  <c r="E244" i="81"/>
  <c r="E6" i="76"/>
  <c r="E44" i="76"/>
  <c r="E187" i="76"/>
  <c r="E6" i="80"/>
  <c r="E44" i="80"/>
  <c r="E187" i="80"/>
  <c r="E19" i="68" l="1"/>
  <c r="E6" i="68" s="1"/>
  <c r="D244" i="68"/>
  <c r="I188" i="68"/>
  <c r="E44" i="68"/>
  <c r="I6" i="68"/>
  <c r="H201" i="68"/>
  <c r="J202" i="68"/>
  <c r="J262" i="68"/>
  <c r="H261" i="68"/>
  <c r="J261" i="68" s="1"/>
  <c r="H40" i="68"/>
  <c r="J40" i="68" s="1"/>
  <c r="J41" i="68"/>
  <c r="J166" i="68"/>
  <c r="G44" i="68"/>
  <c r="J156" i="68"/>
  <c r="H155" i="68"/>
  <c r="J21" i="68"/>
  <c r="H20" i="68"/>
  <c r="J96" i="68"/>
  <c r="H95" i="68"/>
  <c r="J386" i="68"/>
  <c r="H385" i="68"/>
  <c r="J385" i="68" s="1"/>
  <c r="I410" i="68"/>
  <c r="J321" i="68"/>
  <c r="H320" i="68"/>
  <c r="J320" i="68" s="1"/>
  <c r="H254" i="68"/>
  <c r="J254" i="68" s="1"/>
  <c r="J255" i="68"/>
  <c r="J229" i="68"/>
  <c r="H228" i="68"/>
  <c r="J228" i="68" s="1"/>
  <c r="H193" i="68"/>
  <c r="J193" i="68" s="1"/>
  <c r="J194" i="68"/>
  <c r="H367" i="68"/>
  <c r="J367" i="68" s="1"/>
  <c r="J348" i="68"/>
  <c r="H347" i="68"/>
  <c r="J347" i="68" s="1"/>
  <c r="J312" i="68"/>
  <c r="H311" i="68"/>
  <c r="J311" i="68" s="1"/>
  <c r="H293" i="68"/>
  <c r="J293" i="68" s="1"/>
  <c r="J411" i="68"/>
  <c r="H410" i="68"/>
  <c r="J410" i="68" s="1"/>
  <c r="H284" i="68"/>
  <c r="J284" i="68" s="1"/>
  <c r="H249" i="68"/>
  <c r="J249" i="68" s="1"/>
  <c r="J139" i="68"/>
  <c r="H138" i="68"/>
  <c r="J138" i="68" s="1"/>
  <c r="I94" i="68"/>
  <c r="H170" i="68"/>
  <c r="J170" i="68" s="1"/>
  <c r="H126" i="68"/>
  <c r="J126" i="68" s="1"/>
  <c r="H81" i="68"/>
  <c r="J81" i="68" s="1"/>
  <c r="J82" i="68"/>
  <c r="J37" i="68"/>
  <c r="H35" i="68"/>
  <c r="J35" i="68" s="1"/>
  <c r="I175" i="68"/>
  <c r="H234" i="68"/>
  <c r="J235" i="68"/>
  <c r="J216" i="68"/>
  <c r="H215" i="68"/>
  <c r="J215" i="68" s="1"/>
  <c r="J143" i="68"/>
  <c r="H142" i="68"/>
  <c r="J142" i="68" s="1"/>
  <c r="H161" i="68"/>
  <c r="J161" i="68" s="1"/>
  <c r="J162" i="68"/>
  <c r="I415" i="68"/>
  <c r="J396" i="68"/>
  <c r="H395" i="68"/>
  <c r="J395" i="68" s="1"/>
  <c r="I385" i="68"/>
  <c r="J282" i="68"/>
  <c r="H281" i="68"/>
  <c r="J281" i="68" s="1"/>
  <c r="I245" i="68"/>
  <c r="H246" i="68"/>
  <c r="J247" i="68"/>
  <c r="J221" i="68"/>
  <c r="H220" i="68"/>
  <c r="J220" i="68" s="1"/>
  <c r="J358" i="68"/>
  <c r="H357" i="68"/>
  <c r="J357" i="68" s="1"/>
  <c r="H288" i="68"/>
  <c r="I234" i="68"/>
  <c r="I233" i="68" s="1"/>
  <c r="J280" i="68"/>
  <c r="H279" i="68"/>
  <c r="J279" i="68" s="1"/>
  <c r="H239" i="68"/>
  <c r="J239" i="68" s="1"/>
  <c r="J240" i="68"/>
  <c r="H374" i="68"/>
  <c r="J374" i="68" s="1"/>
  <c r="I249" i="68"/>
  <c r="I220" i="68"/>
  <c r="I200" i="68" s="1"/>
  <c r="I287" i="68"/>
  <c r="H57" i="68"/>
  <c r="J58" i="68"/>
  <c r="J135" i="68"/>
  <c r="H134" i="68"/>
  <c r="J134" i="68" s="1"/>
  <c r="J63" i="68"/>
  <c r="H62" i="68"/>
  <c r="J62" i="68" s="1"/>
  <c r="H149" i="68"/>
  <c r="J149" i="68" s="1"/>
  <c r="J150" i="68"/>
  <c r="H325" i="68"/>
  <c r="J325" i="68" s="1"/>
  <c r="H86" i="68"/>
  <c r="J86" i="68" s="1"/>
  <c r="H175" i="68"/>
  <c r="J175" i="68" s="1"/>
  <c r="H129" i="68"/>
  <c r="J129" i="68" s="1"/>
  <c r="J130" i="68"/>
  <c r="H146" i="68"/>
  <c r="J146" i="68" s="1"/>
  <c r="H11" i="68"/>
  <c r="J11" i="68" s="1"/>
  <c r="J298" i="68"/>
  <c r="H297" i="68"/>
  <c r="J297" i="68" s="1"/>
  <c r="H189" i="68"/>
  <c r="J190" i="68"/>
  <c r="J115" i="68"/>
  <c r="H114" i="68"/>
  <c r="H117" i="68"/>
  <c r="J117" i="68" s="1"/>
  <c r="J118" i="68"/>
  <c r="J406" i="68"/>
  <c r="H405" i="68"/>
  <c r="J405" i="68" s="1"/>
  <c r="J416" i="68"/>
  <c r="H415" i="68"/>
  <c r="J415" i="68" s="1"/>
  <c r="H372" i="68"/>
  <c r="J372" i="68" s="1"/>
  <c r="J373" i="68"/>
  <c r="J300" i="68"/>
  <c r="H299" i="68"/>
  <c r="J299" i="68" s="1"/>
  <c r="I338" i="68"/>
  <c r="H237" i="68"/>
  <c r="J237" i="68" s="1"/>
  <c r="J238" i="68"/>
  <c r="H352" i="68"/>
  <c r="J352" i="68" s="1"/>
  <c r="J353" i="68"/>
  <c r="I275" i="68"/>
  <c r="I274" i="68" s="1"/>
  <c r="J276" i="68"/>
  <c r="H275" i="68"/>
  <c r="H225" i="68"/>
  <c r="J225" i="68" s="1"/>
  <c r="J226" i="68"/>
  <c r="E287" i="68"/>
  <c r="E244" i="68" s="1"/>
  <c r="E187" i="68"/>
  <c r="I165" i="68"/>
  <c r="I45" i="68"/>
  <c r="I181" i="68"/>
  <c r="J47" i="68"/>
  <c r="H46" i="68"/>
  <c r="H266" i="68"/>
  <c r="J266" i="68" s="1"/>
  <c r="H206" i="68"/>
  <c r="J206" i="68" s="1"/>
  <c r="H181" i="68"/>
  <c r="J181" i="68" s="1"/>
  <c r="J182" i="68"/>
  <c r="J124" i="68"/>
  <c r="H123" i="68"/>
  <c r="J102" i="68"/>
  <c r="H100" i="68"/>
  <c r="J100" i="68" s="1"/>
  <c r="H70" i="68"/>
  <c r="J70" i="68" s="1"/>
  <c r="D44" i="68"/>
  <c r="J9" i="68"/>
  <c r="H8" i="68"/>
  <c r="H7" i="68" l="1"/>
  <c r="J8" i="68"/>
  <c r="I244" i="68"/>
  <c r="H274" i="68"/>
  <c r="J274" i="68" s="1"/>
  <c r="J275" i="68"/>
  <c r="J288" i="68"/>
  <c r="H287" i="68"/>
  <c r="J287" i="68" s="1"/>
  <c r="H19" i="68"/>
  <c r="J19" i="68" s="1"/>
  <c r="J20" i="68"/>
  <c r="H200" i="68"/>
  <c r="J200" i="68" s="1"/>
  <c r="J201" i="68"/>
  <c r="I187" i="68"/>
  <c r="J123" i="68"/>
  <c r="H122" i="68"/>
  <c r="J122" i="68" s="1"/>
  <c r="H188" i="68"/>
  <c r="J189" i="68"/>
  <c r="H45" i="68"/>
  <c r="J46" i="68"/>
  <c r="I44" i="68"/>
  <c r="H113" i="68"/>
  <c r="J113" i="68" s="1"/>
  <c r="J114" i="68"/>
  <c r="J57" i="68"/>
  <c r="H56" i="68"/>
  <c r="J56" i="68" s="1"/>
  <c r="J246" i="68"/>
  <c r="H245" i="68"/>
  <c r="H233" i="68"/>
  <c r="J233" i="68" s="1"/>
  <c r="J234" i="68"/>
  <c r="J95" i="68"/>
  <c r="H94" i="68"/>
  <c r="J94" i="68" s="1"/>
  <c r="J155" i="68"/>
  <c r="H154" i="68"/>
  <c r="J154" i="68" s="1"/>
  <c r="H165" i="68"/>
  <c r="J165" i="68" s="1"/>
  <c r="H187" i="68" l="1"/>
  <c r="J187" i="68" s="1"/>
  <c r="J188" i="68"/>
  <c r="J245" i="68"/>
  <c r="H244" i="68"/>
  <c r="J244" i="68" s="1"/>
  <c r="J45" i="68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<sst xmlns="http://schemas.openxmlformats.org/spreadsheetml/2006/main" count="15428" uniqueCount="816">
  <si>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</si>
  <si>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Osnovna škola - Scuola elementare Gelsi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</si>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</sst>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5" x14ac:dyDescent="0.25"/>
  <cols>
    <col min="1" max="1" width="11" style="1" customWidth="1"/>
    <col min="2" max="2" width="66.7265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.5" x14ac:dyDescent="0.25">
      <c r="A4" s="91">
        <v>510</v>
      </c>
      <c r="B4" s="92" t="s">
        <v>787</v>
      </c>
    </row>
    <row r="5" spans="1:2" ht="15.5" x14ac:dyDescent="0.25">
      <c r="A5" s="91">
        <v>561</v>
      </c>
      <c r="B5" s="92" t="s">
        <v>788</v>
      </c>
    </row>
    <row r="6" spans="1:2" ht="15.5" x14ac:dyDescent="0.25">
      <c r="A6" s="91">
        <v>562</v>
      </c>
      <c r="B6" s="92" t="s">
        <v>789</v>
      </c>
    </row>
    <row r="7" spans="1:2" ht="15.5" x14ac:dyDescent="0.25">
      <c r="A7" s="91">
        <v>563</v>
      </c>
      <c r="B7" s="92" t="s">
        <v>790</v>
      </c>
    </row>
    <row r="8" spans="1:2" ht="15.5" x14ac:dyDescent="0.25">
      <c r="A8" s="91">
        <v>564</v>
      </c>
      <c r="B8" s="92" t="s">
        <v>791</v>
      </c>
    </row>
    <row r="9" spans="1:2" ht="15.5" x14ac:dyDescent="0.25">
      <c r="A9" s="91">
        <v>565</v>
      </c>
      <c r="B9" s="92" t="s">
        <v>792</v>
      </c>
    </row>
    <row r="10" spans="1:2" ht="15.5" x14ac:dyDescent="0.25">
      <c r="A10" s="91">
        <v>566</v>
      </c>
      <c r="B10" s="92" t="s">
        <v>793</v>
      </c>
    </row>
    <row r="11" spans="1:2" ht="15.5" x14ac:dyDescent="0.25">
      <c r="A11" s="91">
        <v>567</v>
      </c>
      <c r="B11" s="92" t="s">
        <v>794</v>
      </c>
    </row>
    <row r="12" spans="1:2" ht="15.5" x14ac:dyDescent="0.25">
      <c r="A12" s="91">
        <v>575</v>
      </c>
      <c r="B12" s="92" t="s">
        <v>795</v>
      </c>
    </row>
    <row r="13" spans="1:2" ht="15.5" x14ac:dyDescent="0.25">
      <c r="A13" s="91">
        <v>577</v>
      </c>
      <c r="B13" s="92" t="s">
        <v>796</v>
      </c>
    </row>
    <row r="14" spans="1:2" ht="15.5" x14ac:dyDescent="0.25">
      <c r="A14" s="91">
        <v>578</v>
      </c>
      <c r="B14" s="92" t="s">
        <v>797</v>
      </c>
    </row>
    <row r="15" spans="1:2" ht="15.5" x14ac:dyDescent="0.25">
      <c r="A15" s="91">
        <v>579</v>
      </c>
      <c r="B15" s="92" t="s">
        <v>798</v>
      </c>
    </row>
    <row r="16" spans="1:2" ht="15.5" x14ac:dyDescent="0.25">
      <c r="A16" s="91">
        <v>581</v>
      </c>
      <c r="B16" s="92" t="s">
        <v>799</v>
      </c>
    </row>
    <row r="17" spans="1:2" ht="15.5" x14ac:dyDescent="0.25">
      <c r="A17" s="91">
        <v>815</v>
      </c>
      <c r="B17" s="92" t="s">
        <v>800</v>
      </c>
    </row>
    <row r="18" spans="1:2" ht="15.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70" zoomScaleNormal="100" workbookViewId="0">
      <selection activeCell="D10" sqref="D10"/>
    </sheetView>
  </sheetViews>
  <sheetFormatPr defaultColWidth="14.453125" defaultRowHeight="11.5" x14ac:dyDescent="0.25"/>
  <cols>
    <col min="1" max="1" width="7.81640625" style="118" customWidth="1"/>
    <col min="2" max="2" width="60.1796875" style="119" customWidth="1"/>
    <col min="3" max="3" width="8.1796875" style="118" customWidth="1"/>
    <col min="4" max="9" width="14.7265625" style="120" customWidth="1"/>
    <col min="10" max="10" width="8.7265625" style="120" customWidth="1"/>
    <col min="11" max="11" width="14.453125" style="85" customWidth="1"/>
    <col min="12" max="16384" width="14.453125" style="85"/>
  </cols>
  <sheetData>
    <row r="1" spans="1:25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3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22818.38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22818.38</v>
      </c>
      <c r="J6" s="62" t="str">
        <f>IF(H6&lt;&gt;0,IF(I6/H6&gt;=100,"&gt;&gt;100",I6/H6*100),"-")</f>
        <v>-</v>
      </c>
      <c r="K6" s="108"/>
    </row>
    <row r="7" spans="1:25" x14ac:dyDescent="0.25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5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5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5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5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5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5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3" x14ac:dyDescent="0.25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5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5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5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5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22818.38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22818.38</v>
      </c>
      <c r="J19" s="62" t="str">
        <f t="shared" si="2"/>
        <v>-</v>
      </c>
      <c r="K19" s="108"/>
    </row>
    <row r="20" spans="1:11" x14ac:dyDescent="0.25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22818.38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22818.38</v>
      </c>
      <c r="J20" s="62" t="str">
        <f t="shared" si="2"/>
        <v>-</v>
      </c>
      <c r="K20" s="108"/>
    </row>
    <row r="21" spans="1:11" x14ac:dyDescent="0.25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22818.38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22818.38</v>
      </c>
      <c r="J21" s="62" t="str">
        <f t="shared" si="2"/>
        <v>-</v>
      </c>
      <c r="K21" s="108"/>
    </row>
    <row r="22" spans="1:11" x14ac:dyDescent="0.25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3" x14ac:dyDescent="0.25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x14ac:dyDescent="0.25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x14ac:dyDescent="0.25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x14ac:dyDescent="0.25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5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3" x14ac:dyDescent="0.25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3" x14ac:dyDescent="0.25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x14ac:dyDescent="0.25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5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5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3" x14ac:dyDescent="0.25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3" x14ac:dyDescent="0.25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3" x14ac:dyDescent="0.25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5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3" x14ac:dyDescent="0.25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3" x14ac:dyDescent="0.25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3" x14ac:dyDescent="0.25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5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5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2" x14ac:dyDescent="0.3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5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25934.639999999999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25934.639999999999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5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24866.97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24866.97</v>
      </c>
      <c r="J45" s="62" t="str">
        <f t="shared" si="22"/>
        <v>-</v>
      </c>
    </row>
    <row r="46" spans="1:11" ht="12.75" customHeight="1" x14ac:dyDescent="0.25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19434.830000000002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19434.830000000002</v>
      </c>
      <c r="J46" s="62" t="str">
        <f t="shared" si="22"/>
        <v>-</v>
      </c>
    </row>
    <row r="47" spans="1:11" ht="12.75" customHeight="1" x14ac:dyDescent="0.25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19434.830000000002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19434.830000000002</v>
      </c>
      <c r="J47" s="62" t="str">
        <f t="shared" si="22"/>
        <v>-</v>
      </c>
    </row>
    <row r="48" spans="1:11" ht="12.75" customHeight="1" x14ac:dyDescent="0.25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5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5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5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2228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2228</v>
      </c>
      <c r="J51" s="62" t="str">
        <f t="shared" si="22"/>
        <v>-</v>
      </c>
    </row>
    <row r="52" spans="1:10" ht="12.75" customHeight="1" x14ac:dyDescent="0.25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3204.14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3204.14</v>
      </c>
      <c r="J52" s="62" t="str">
        <f t="shared" si="22"/>
        <v>-</v>
      </c>
    </row>
    <row r="53" spans="1:10" ht="12.75" customHeight="1" x14ac:dyDescent="0.25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5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3204.14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3204.14</v>
      </c>
      <c r="J54" s="62" t="str">
        <f t="shared" si="22"/>
        <v>-</v>
      </c>
    </row>
    <row r="55" spans="1:10" ht="12.75" customHeight="1" x14ac:dyDescent="0.25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5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1067.67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1067.67</v>
      </c>
      <c r="J56" s="62" t="str">
        <f t="shared" si="22"/>
        <v>-</v>
      </c>
    </row>
    <row r="57" spans="1:10" ht="12.75" customHeight="1" x14ac:dyDescent="0.25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1067.67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1067.67</v>
      </c>
      <c r="J57" s="62" t="str">
        <f t="shared" si="22"/>
        <v>-</v>
      </c>
    </row>
    <row r="58" spans="1:10" ht="12.75" customHeight="1" x14ac:dyDescent="0.25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5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1067.67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1067.67</v>
      </c>
      <c r="J59" s="62" t="str">
        <f t="shared" si="22"/>
        <v>-</v>
      </c>
    </row>
    <row r="60" spans="1:10" ht="12.75" customHeight="1" x14ac:dyDescent="0.25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5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5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5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5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5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5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5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5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5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5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5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5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5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5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5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5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5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5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5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5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3" x14ac:dyDescent="0.25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5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5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5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5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5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5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5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5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5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5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5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5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5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5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5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5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5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5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3" x14ac:dyDescent="0.25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3" x14ac:dyDescent="0.25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3" x14ac:dyDescent="0.25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5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3" x14ac:dyDescent="0.25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5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5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5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5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5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5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5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3" x14ac:dyDescent="0.25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x14ac:dyDescent="0.25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5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5" x14ac:dyDescent="0.25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x14ac:dyDescent="0.25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5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5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3" x14ac:dyDescent="0.25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3" x14ac:dyDescent="0.25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5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5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5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3" x14ac:dyDescent="0.25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x14ac:dyDescent="0.25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x14ac:dyDescent="0.25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x14ac:dyDescent="0.25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5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5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3" x14ac:dyDescent="0.25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3" x14ac:dyDescent="0.25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3" x14ac:dyDescent="0.25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5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5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5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5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5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5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3" x14ac:dyDescent="0.25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3" x14ac:dyDescent="0.25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3" x14ac:dyDescent="0.25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3" x14ac:dyDescent="0.25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5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5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5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x14ac:dyDescent="0.25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5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5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3" x14ac:dyDescent="0.25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3" x14ac:dyDescent="0.25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3" x14ac:dyDescent="0.25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x14ac:dyDescent="0.25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3" x14ac:dyDescent="0.25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3" x14ac:dyDescent="0.25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x14ac:dyDescent="0.25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x14ac:dyDescent="0.25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5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x14ac:dyDescent="0.25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5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5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5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3" x14ac:dyDescent="0.25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5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5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5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5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5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5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5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5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3" x14ac:dyDescent="0.25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5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5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5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5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5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5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5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3" x14ac:dyDescent="0.25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3" x14ac:dyDescent="0.25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5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5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3" x14ac:dyDescent="0.25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5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5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5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5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5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5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5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5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5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5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5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5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5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3" x14ac:dyDescent="0.25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5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5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5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5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5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5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5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5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5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5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5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5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5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5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5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5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5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5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5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5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5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5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5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5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5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5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5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5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5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5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5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5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x14ac:dyDescent="0.25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5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5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5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5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5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5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5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5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5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5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5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x14ac:dyDescent="0.25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3" x14ac:dyDescent="0.25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x14ac:dyDescent="0.25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x14ac:dyDescent="0.25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3" x14ac:dyDescent="0.25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5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5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5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5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3" x14ac:dyDescent="0.25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5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5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x14ac:dyDescent="0.25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5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5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5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3" x14ac:dyDescent="0.25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5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5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5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5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5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5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5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5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5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5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5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5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3" x14ac:dyDescent="0.25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3" x14ac:dyDescent="0.25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5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5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5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3" x14ac:dyDescent="0.25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5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3" x14ac:dyDescent="0.25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3" x14ac:dyDescent="0.25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x14ac:dyDescent="0.25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3" x14ac:dyDescent="0.25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x14ac:dyDescent="0.25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5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3" x14ac:dyDescent="0.25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3" x14ac:dyDescent="0.25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5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5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5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5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3" x14ac:dyDescent="0.25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x14ac:dyDescent="0.25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x14ac:dyDescent="0.25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3" x14ac:dyDescent="0.25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3" x14ac:dyDescent="0.25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x14ac:dyDescent="0.25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3" x14ac:dyDescent="0.25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3" x14ac:dyDescent="0.25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3" x14ac:dyDescent="0.25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3" x14ac:dyDescent="0.25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5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x14ac:dyDescent="0.25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x14ac:dyDescent="0.25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3" x14ac:dyDescent="0.25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3" x14ac:dyDescent="0.25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5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5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5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x14ac:dyDescent="0.25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5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5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5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5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5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3" x14ac:dyDescent="0.25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x14ac:dyDescent="0.25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2" x14ac:dyDescent="0.25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3" x14ac:dyDescent="0.25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5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5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5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5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5">
      <c r="A325" s="35" t="s">
        <v>640</v>
      </c>
      <c r="B325" s="36" t="s">
        <v>641</v>
      </c>
      <c r="C325" s="37" t="s">
        <v>640</v>
      </c>
      <c r="D325" s="13">
        <f>SUM(D326:D333)</f>
        <v>19780.52</v>
      </c>
      <c r="E325" s="13">
        <f t="shared" ref="E325:I325" si="146">SUM(E326:E333)</f>
        <v>19780.52</v>
      </c>
      <c r="F325" s="13">
        <f t="shared" si="146"/>
        <v>0</v>
      </c>
      <c r="G325" s="13">
        <f t="shared" si="146"/>
        <v>0</v>
      </c>
      <c r="H325" s="13">
        <f t="shared" si="146"/>
        <v>19780.52</v>
      </c>
      <c r="I325" s="13">
        <f t="shared" si="146"/>
        <v>19780.52</v>
      </c>
      <c r="J325" s="62">
        <f t="shared" si="144"/>
        <v>100</v>
      </c>
      <c r="K325" s="108"/>
    </row>
    <row r="326" spans="1:11" x14ac:dyDescent="0.25">
      <c r="A326" s="35">
        <v>96381</v>
      </c>
      <c r="B326" s="36" t="s">
        <v>43</v>
      </c>
      <c r="C326" s="37">
        <v>96381</v>
      </c>
      <c r="D326" s="103">
        <f>SUM('510:816'!D326)</f>
        <v>19780.52</v>
      </c>
      <c r="E326" s="103">
        <f>SUM('510:816'!E326)</f>
        <v>19780.52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19780.52</v>
      </c>
      <c r="I326" s="14">
        <f t="shared" si="147"/>
        <v>19780.52</v>
      </c>
      <c r="J326" s="62">
        <f t="shared" si="144"/>
        <v>100</v>
      </c>
      <c r="K326" s="108"/>
    </row>
    <row r="327" spans="1:11" x14ac:dyDescent="0.25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5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5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3" x14ac:dyDescent="0.25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3" x14ac:dyDescent="0.25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3" x14ac:dyDescent="0.25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3" x14ac:dyDescent="0.25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3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3" x14ac:dyDescent="0.25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x14ac:dyDescent="0.25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3" x14ac:dyDescent="0.25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3" x14ac:dyDescent="0.25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x14ac:dyDescent="0.25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5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3" x14ac:dyDescent="0.25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x14ac:dyDescent="0.25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3" x14ac:dyDescent="0.25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3" x14ac:dyDescent="0.25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3" x14ac:dyDescent="0.25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3" x14ac:dyDescent="0.25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3" x14ac:dyDescent="0.25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3" x14ac:dyDescent="0.25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3" x14ac:dyDescent="0.25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3" x14ac:dyDescent="0.25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5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x14ac:dyDescent="0.25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5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5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19780.52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19780.52</v>
      </c>
      <c r="J371" s="62" t="str">
        <f t="shared" si="149"/>
        <v>-</v>
      </c>
    </row>
    <row r="372" spans="1:10" s="115" customFormat="1" ht="12.75" customHeight="1" x14ac:dyDescent="0.25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5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3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19780.52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19780.52</v>
      </c>
      <c r="J374" s="62" t="str">
        <f t="shared" si="149"/>
        <v>-</v>
      </c>
    </row>
    <row r="375" spans="1:10" s="113" customFormat="1" ht="12.75" customHeight="1" x14ac:dyDescent="0.25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19780.52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19780.52</v>
      </c>
      <c r="J375" s="62" t="str">
        <f t="shared" si="149"/>
        <v>-</v>
      </c>
    </row>
    <row r="376" spans="1:10" s="113" customFormat="1" ht="12.75" customHeight="1" x14ac:dyDescent="0.25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5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5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5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3" x14ac:dyDescent="0.25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5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5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3" x14ac:dyDescent="0.25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3" x14ac:dyDescent="0.25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3" x14ac:dyDescent="0.25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3" x14ac:dyDescent="0.25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3" x14ac:dyDescent="0.25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3" x14ac:dyDescent="0.25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3" x14ac:dyDescent="0.25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3" x14ac:dyDescent="0.25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3" x14ac:dyDescent="0.25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3" x14ac:dyDescent="0.25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3" x14ac:dyDescent="0.25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3" x14ac:dyDescent="0.25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3" x14ac:dyDescent="0.25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3" x14ac:dyDescent="0.25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3" x14ac:dyDescent="0.25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3" x14ac:dyDescent="0.25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3" x14ac:dyDescent="0.25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3" x14ac:dyDescent="0.25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3" x14ac:dyDescent="0.25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3" x14ac:dyDescent="0.25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5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5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5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5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3" x14ac:dyDescent="0.25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5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5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5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5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5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5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x14ac:dyDescent="0.25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5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5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3" x14ac:dyDescent="0.25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3" x14ac:dyDescent="0.25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3" x14ac:dyDescent="0.25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3" x14ac:dyDescent="0.25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5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3" x14ac:dyDescent="0.25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x14ac:dyDescent="0.25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5">
      <c r="J427" s="121"/>
    </row>
    <row r="428" spans="1:10" ht="15" customHeight="1" x14ac:dyDescent="0.25">
      <c r="J428" s="121"/>
    </row>
    <row r="429" spans="1:10" ht="15" customHeight="1" x14ac:dyDescent="0.25">
      <c r="J429" s="121"/>
    </row>
    <row r="430" spans="1:10" ht="15" customHeight="1" x14ac:dyDescent="0.25">
      <c r="J430" s="121"/>
    </row>
    <row r="431" spans="1:10" ht="15" customHeight="1" x14ac:dyDescent="0.25">
      <c r="J431" s="121"/>
    </row>
    <row r="432" spans="1:10" ht="15" customHeight="1" x14ac:dyDescent="0.25">
      <c r="J432" s="121"/>
    </row>
    <row r="433" spans="10:10" ht="15" customHeight="1" x14ac:dyDescent="0.25">
      <c r="J433" s="121"/>
    </row>
    <row r="434" spans="10:10" ht="15" customHeight="1" x14ac:dyDescent="0.25">
      <c r="J434" s="121"/>
    </row>
    <row r="435" spans="10:10" ht="15" customHeight="1" x14ac:dyDescent="0.25">
      <c r="J435" s="121"/>
    </row>
    <row r="436" spans="10:10" ht="15" customHeight="1" x14ac:dyDescent="0.25">
      <c r="J436" s="121"/>
    </row>
    <row r="437" spans="10:10" ht="15" customHeight="1" x14ac:dyDescent="0.25">
      <c r="J437" s="121"/>
    </row>
    <row r="438" spans="10:10" ht="15" customHeight="1" x14ac:dyDescent="0.25">
      <c r="J438" s="121"/>
    </row>
    <row r="439" spans="10:10" ht="15" customHeight="1" x14ac:dyDescent="0.25">
      <c r="J439" s="121"/>
    </row>
    <row r="440" spans="10:10" ht="15" customHeight="1" x14ac:dyDescent="0.25">
      <c r="J440" s="121"/>
    </row>
    <row r="441" spans="10:10" ht="15" customHeight="1" x14ac:dyDescent="0.25">
      <c r="J441" s="121"/>
    </row>
    <row r="442" spans="10:10" ht="15" customHeight="1" x14ac:dyDescent="0.25">
      <c r="J442" s="121"/>
    </row>
    <row r="443" spans="10:10" ht="15" customHeight="1" x14ac:dyDescent="0.25">
      <c r="J443" s="121"/>
    </row>
    <row r="444" spans="10:10" ht="15" customHeight="1" x14ac:dyDescent="0.25">
      <c r="J444" s="121"/>
    </row>
    <row r="445" spans="10:10" ht="15" customHeight="1" x14ac:dyDescent="0.25">
      <c r="J445" s="121"/>
    </row>
    <row r="446" spans="10:10" ht="15" customHeight="1" x14ac:dyDescent="0.25">
      <c r="J446" s="121"/>
    </row>
    <row r="447" spans="10:10" ht="15" customHeight="1" x14ac:dyDescent="0.25">
      <c r="J447" s="121"/>
    </row>
    <row r="448" spans="10:10" ht="15" customHeight="1" x14ac:dyDescent="0.25">
      <c r="J448" s="121"/>
    </row>
    <row r="449" spans="10:10" ht="15" customHeight="1" x14ac:dyDescent="0.25">
      <c r="J449" s="121"/>
    </row>
    <row r="450" spans="10:10" ht="15" customHeight="1" x14ac:dyDescent="0.25">
      <c r="J450" s="121"/>
    </row>
    <row r="451" spans="10:10" ht="15" customHeight="1" x14ac:dyDescent="0.25">
      <c r="J451" s="121"/>
    </row>
    <row r="452" spans="10:10" ht="15" customHeight="1" x14ac:dyDescent="0.25">
      <c r="J452" s="121"/>
    </row>
    <row r="453" spans="10:10" ht="15" customHeight="1" x14ac:dyDescent="0.25">
      <c r="J453" s="121"/>
    </row>
    <row r="454" spans="10:10" ht="15" customHeight="1" x14ac:dyDescent="0.25">
      <c r="J454" s="121"/>
    </row>
    <row r="455" spans="10:10" ht="15" customHeight="1" x14ac:dyDescent="0.25">
      <c r="J455" s="121"/>
    </row>
    <row r="456" spans="10:10" ht="15" customHeight="1" x14ac:dyDescent="0.25">
      <c r="J456" s="121"/>
    </row>
    <row r="457" spans="10:10" ht="15" customHeight="1" x14ac:dyDescent="0.25">
      <c r="J457" s="121"/>
    </row>
    <row r="458" spans="10:10" ht="15" customHeight="1" x14ac:dyDescent="0.25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26"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3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5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00" zoomScaleNormal="100" workbookViewId="0">
      <selection activeCell="D12" sqref="D12"/>
    </sheetView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52" zoomScaleNormal="100" workbookViewId="0">
      <selection activeCell="E358" sqref="E358"/>
    </sheetView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22818.38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22818.38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22818.38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>
        <v>22818.38</v>
      </c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25934.639999999999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24866.97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19434.830000000002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>
        <v>19434.830000000002</v>
      </c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>
        <v>2228</v>
      </c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3204.14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>
        <v>3204.14</v>
      </c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1067.67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1067.67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>
        <v>1067.67</v>
      </c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19780.52</v>
      </c>
      <c r="E325" s="4">
        <f>SUM(E326:E333)</f>
        <v>19780.52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>
        <v>19780.52</v>
      </c>
      <c r="E326" s="98">
        <v>19780.52</v>
      </c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19780.52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19780.52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>
        <v>19780.52</v>
      </c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2026-01-29T10:12:25Z</cp:lastPrinted>
  <dcterms:created xsi:type="dcterms:W3CDTF">2025-08-09T19:28:20Z</dcterms:created>
  <dcterms:modified xsi:type="dcterms:W3CDTF">2026-01-29T11:23:06Z</dcterms:modified>
</cp:coreProperties>
</file>